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24" i="1"/>
  <c r="H31" i="1" l="1"/>
  <c r="H57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<sst xmlns="http://schemas.openxmlformats.org/spreadsheetml/2006/main" count="58" uniqueCount="33">
  <si>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</si>
  <si>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</si>
  <si>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</si>
  <si>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</si>
  <si>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</si>
  <si>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</si>
  <si>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</si>
  <si>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</si>
  <si>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</si>
  <si>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</si>
  <si>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</si>
  <si>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</si>
  <si>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</si>
  <si>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</si>
  <si>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</si>
  <si>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</si>
  <si>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</si>
  <si>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</si>
  <si>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</si>
  <si>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</si>
  <si>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</si>
  <si>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</si>
  <si>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</si>
  <si>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</si>
  <si>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</si>
  <si>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</si>
  <si>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</si>
  <si>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</si>
  <si>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</si>
  <si>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</si>
  <si>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08.07.2024</t>
  </si>
  <si>
    <t>Primljena i neutrošena participacija od 08.07.2024</t>
  </si>
  <si>
    <t xml:space="preserve">Dana 08.07.2024.godine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</si>
</sst>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45481</v>
      </c>
      <c r="H12" s="12">
        <v>1725771.51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45481</v>
      </c>
      <c r="H13" s="1">
        <f>H14+H29-H37-H50</f>
        <v>1563781.050000001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45481</v>
      </c>
      <c r="H14" s="2">
        <f>SUM(H15:H28)</f>
        <v>1523519.9300000011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88560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4034222.2-3626695.47+1393314.7+875211.9+1298054.1-72018.48-62197-172409.03-19740-90415.38-688423.88-31800+6028.8-0.06-1083487.78+242113.33-7400-954193.84+72018.49-234256.12-72487.8</f>
        <v>805438.68000000052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+7900+2100-399.39+7000+3150</f>
        <v>174354.54000000015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45481</v>
      </c>
      <c r="H29" s="2">
        <f>H30+H31+H32+H33+H35+H36+H34</f>
        <v>56261.119999999966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220299.99-212535.19+220299.99-173772.38+220299.99-183515.68-19511.33+19511.33+170000-185883.73-19511.33+170000+90415.38-241624.41+170000-214491.54</f>
        <v>29981.089999999967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45481</v>
      </c>
      <c r="H37" s="3">
        <f>SUM(H38:H49)</f>
        <v>16000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16000</f>
        <v>16000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45481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45481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1725771.5100000014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2024-07-09T05:32:14Z</dcterms:modified>
  <cp:category/>
  <cp:contentStatus/>
</cp:coreProperties>
</file>